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20490" windowHeight="775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G26" i="1" l="1"/>
  <c r="G15" i="1" l="1"/>
  <c r="G28" i="1" l="1"/>
</calcChain>
</file>

<file path=xl/sharedStrings.xml><?xml version="1.0" encoding="utf-8"?>
<sst xmlns="http://schemas.openxmlformats.org/spreadsheetml/2006/main" count="23" uniqueCount="23">
  <si>
    <t>Income:</t>
  </si>
  <si>
    <t>Interest Income</t>
  </si>
  <si>
    <t>Total Income</t>
  </si>
  <si>
    <t>Expenses:</t>
  </si>
  <si>
    <t>Total Expenses</t>
  </si>
  <si>
    <t>Game Fees to Officials</t>
  </si>
  <si>
    <t>Game Fees From Schools</t>
  </si>
  <si>
    <t>Book Balance July 14, 2019</t>
  </si>
  <si>
    <t>Treasurer Report August 2019 Board Meeting</t>
  </si>
  <si>
    <t>Book Balance August 11, 2019</t>
  </si>
  <si>
    <t>Officials Baseball Booking</t>
  </si>
  <si>
    <t>Officials Basketball Booking</t>
  </si>
  <si>
    <t>Officials Football Booking</t>
  </si>
  <si>
    <t>Officials Softball Booking</t>
  </si>
  <si>
    <t>Officials Membership Dues</t>
  </si>
  <si>
    <t>Officials Flag Football Booking</t>
  </si>
  <si>
    <t>Two Years Web Page renewal paid to T Adams</t>
  </si>
  <si>
    <t>Credit Card Fees</t>
  </si>
  <si>
    <t>July Board Meeting Mileage</t>
  </si>
  <si>
    <t>Evaluation Expenses</t>
  </si>
  <si>
    <t>Washington cashed check from 2017 that had LONG ago been replaced, trying to recover  money from him.</t>
  </si>
  <si>
    <t>Bob Leahy Printer Cartridge</t>
  </si>
  <si>
    <t>July Treasurer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</si>
</sst>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_);[Red]\(&quot;$&quot;#,##0\)"/>
    <numFmt numFmtId="8" formatCode="&quot;$&quot;#,##0.00_);[Red]\(&quot;$&quot;#,##0.00\)"/>
    <numFmt numFmtId="164" formatCode="&quot;$&quot;#,##0.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8" fontId="0" fillId="0" borderId="0" xfId="0" applyNumberFormat="1"/>
    <xf numFmtId="6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7"/>
  <sheetViews>
    <sheetView tabSelected="1" topLeftCell="A17" workbookViewId="0">
      <selection activeCell="F25" sqref="F25"/>
    </sheetView>
  </sheetViews>
  <sheetFormatPr defaultRowHeight="15" x14ac:dyDescent="0.25"/>
  <cols>
    <col min="2" max="2" width="10.5703125" customWidth="1"/>
    <col min="5" max="5" width="15.140625" customWidth="1"/>
    <col min="6" max="6" width="11.85546875" bestFit="1" customWidth="1"/>
    <col min="7" max="7" width="12.5703125" bestFit="1" customWidth="1"/>
    <col min="8" max="8" width="20.7109375" bestFit="1" customWidth="1"/>
    <col min="9" max="9" width="10" bestFit="1" customWidth="1"/>
    <col min="10" max="10" width="9.85546875" bestFit="1" customWidth="1"/>
  </cols>
  <sheetData>
    <row r="1" spans="1:7" x14ac:dyDescent="0.25">
      <c r="A1" t="s">
        <v>8</v>
      </c>
    </row>
    <row r="3" spans="1:7" x14ac:dyDescent="0.25">
      <c r="A3" t="s">
        <v>7</v>
      </c>
      <c r="G3" s="1">
        <v>26223.93</v>
      </c>
    </row>
    <row r="5" spans="1:7" x14ac:dyDescent="0.25">
      <c r="A5" t="s">
        <v>0</v>
      </c>
    </row>
    <row r="6" spans="1:7" x14ac:dyDescent="0.25">
      <c r="B6" t="s">
        <v>6</v>
      </c>
      <c r="F6" s="1">
        <v>2839.84</v>
      </c>
    </row>
    <row r="7" spans="1:7" x14ac:dyDescent="0.25">
      <c r="B7" t="s">
        <v>10</v>
      </c>
      <c r="F7" s="1">
        <v>175</v>
      </c>
    </row>
    <row r="8" spans="1:7" x14ac:dyDescent="0.25">
      <c r="B8" t="s">
        <v>11</v>
      </c>
      <c r="F8" s="1">
        <v>1100</v>
      </c>
    </row>
    <row r="9" spans="1:7" x14ac:dyDescent="0.25">
      <c r="B9" t="s">
        <v>12</v>
      </c>
      <c r="F9" s="1">
        <v>1872.5</v>
      </c>
    </row>
    <row r="10" spans="1:7" x14ac:dyDescent="0.25">
      <c r="B10" t="s">
        <v>13</v>
      </c>
      <c r="F10" s="1">
        <v>105</v>
      </c>
    </row>
    <row r="11" spans="1:7" x14ac:dyDescent="0.25">
      <c r="B11" t="s">
        <v>14</v>
      </c>
      <c r="F11" s="1">
        <v>2280</v>
      </c>
    </row>
    <row r="12" spans="1:7" x14ac:dyDescent="0.25">
      <c r="B12" t="s">
        <v>15</v>
      </c>
      <c r="F12" s="1">
        <v>160</v>
      </c>
    </row>
    <row r="13" spans="1:7" x14ac:dyDescent="0.25">
      <c r="B13" t="s">
        <v>1</v>
      </c>
      <c r="F13" s="1">
        <v>0.22</v>
      </c>
    </row>
    <row r="15" spans="1:7" x14ac:dyDescent="0.25">
      <c r="B15" t="s">
        <v>2</v>
      </c>
      <c r="G15" s="1">
        <f>SUM(F6:F13)</f>
        <v>8532.56</v>
      </c>
    </row>
    <row r="17" spans="1:10" x14ac:dyDescent="0.25">
      <c r="A17" t="s">
        <v>3</v>
      </c>
    </row>
    <row r="18" spans="1:10" x14ac:dyDescent="0.25">
      <c r="B18" t="s">
        <v>5</v>
      </c>
      <c r="F18" s="1">
        <v>2839.84</v>
      </c>
      <c r="J18" s="1"/>
    </row>
    <row r="19" spans="1:10" x14ac:dyDescent="0.25">
      <c r="B19" t="s">
        <v>16</v>
      </c>
      <c r="F19" s="1">
        <v>263.27999999999997</v>
      </c>
      <c r="J19" s="1"/>
    </row>
    <row r="20" spans="1:10" x14ac:dyDescent="0.25">
      <c r="B20" t="s">
        <v>17</v>
      </c>
      <c r="F20" s="1">
        <v>202.04</v>
      </c>
      <c r="J20" s="1"/>
    </row>
    <row r="21" spans="1:10" x14ac:dyDescent="0.25">
      <c r="B21" t="s">
        <v>18</v>
      </c>
      <c r="F21" s="1">
        <v>97.8</v>
      </c>
      <c r="J21" s="1"/>
    </row>
    <row r="22" spans="1:10" x14ac:dyDescent="0.25">
      <c r="B22" t="s">
        <v>19</v>
      </c>
      <c r="F22" s="1">
        <v>306</v>
      </c>
      <c r="H22" t="s">
        <v>20</v>
      </c>
      <c r="J22" s="1"/>
    </row>
    <row r="23" spans="1:10" x14ac:dyDescent="0.25">
      <c r="B23" t="s">
        <v>21</v>
      </c>
      <c r="F23" s="1">
        <v>41.72</v>
      </c>
      <c r="J23" s="1"/>
    </row>
    <row r="24" spans="1:10" x14ac:dyDescent="0.25">
      <c r="B24" t="s">
        <v>22</v>
      </c>
      <c r="F24" s="1">
        <v>250</v>
      </c>
      <c r="J24" s="1"/>
    </row>
    <row r="25" spans="1:10" x14ac:dyDescent="0.25">
      <c r="J25" s="2"/>
    </row>
    <row r="26" spans="1:10" x14ac:dyDescent="0.25">
      <c r="B26" t="s">
        <v>4</v>
      </c>
      <c r="G26" s="1">
        <f>SUM(F18:F24)</f>
        <v>4000.68</v>
      </c>
      <c r="J26" s="1"/>
    </row>
    <row r="27" spans="1:10" x14ac:dyDescent="0.25">
      <c r="J27" s="1"/>
    </row>
    <row r="28" spans="1:10" x14ac:dyDescent="0.25">
      <c r="A28" t="s">
        <v>9</v>
      </c>
      <c r="G28" s="1">
        <f>G3+G15-G26</f>
        <v>30755.809999999998</v>
      </c>
    </row>
    <row r="30" spans="1:10" x14ac:dyDescent="0.25">
      <c r="E30" s="3"/>
    </row>
    <row r="31" spans="1:10" x14ac:dyDescent="0.25">
      <c r="E31" s="3"/>
    </row>
    <row r="32" spans="1:10" x14ac:dyDescent="0.25">
      <c r="E32" s="3"/>
    </row>
    <row r="33" spans="5:5" x14ac:dyDescent="0.25">
      <c r="E33" s="3"/>
    </row>
    <row r="34" spans="5:5" x14ac:dyDescent="0.25">
      <c r="E34" s="3"/>
    </row>
    <row r="35" spans="5:5" x14ac:dyDescent="0.25">
      <c r="E35" s="3"/>
    </row>
    <row r="36" spans="5:5" x14ac:dyDescent="0.25">
      <c r="E36" s="3"/>
    </row>
    <row r="37" spans="5:5" x14ac:dyDescent="0.25">
      <c r="E37" s="3"/>
    </row>
  </sheetData>
  <pageMargins left="0.7" right="0.7" top="0.75" bottom="0.75" header="0.3" footer="0.3"/>
  <pageSetup scale="91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</dc:creator>
  <cp:lastModifiedBy>David Soluri</cp:lastModifiedBy>
  <cp:lastPrinted>2017-10-09T14:05:21Z</cp:lastPrinted>
  <dcterms:created xsi:type="dcterms:W3CDTF">2012-08-11T21:39:07Z</dcterms:created>
  <dcterms:modified xsi:type="dcterms:W3CDTF">2019-08-09T22:03:05Z</dcterms:modified>
</cp:coreProperties>
</file>